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.1-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<sst xmlns="http://schemas.openxmlformats.org/spreadsheetml/2006/main" count="63" uniqueCount="38">
  <si>
    <t>序号</t>
  </si>
  <si>
    <t>姓名</t>
  </si>
  <si>
    <t>职务</t>
  </si>
  <si>
    <t>承办案件</t>
  </si>
  <si>
    <t>承办案件类型</t>
  </si>
  <si>
    <t>重点承办案件类型</t>
  </si>
  <si>
    <t>刑事</t>
  </si>
  <si>
    <t>民事</t>
  </si>
  <si>
    <t>行政</t>
  </si>
  <si>
    <t>国家赔偿</t>
  </si>
  <si>
    <t>执行</t>
  </si>
  <si>
    <t>其他</t>
  </si>
  <si>
    <t>审判监督</t>
  </si>
  <si>
    <t>抗诉</t>
  </si>
  <si>
    <t xml:space="preserve"> 指令再审</t>
  </si>
  <si>
    <t xml:space="preserve"> 发回重审</t>
  </si>
  <si>
    <t>重大疑难复杂</t>
  </si>
  <si>
    <t>新类型</t>
  </si>
  <si>
    <t>受案</t>
  </si>
  <si>
    <t>结案</t>
  </si>
  <si>
    <t>结案率</t>
  </si>
  <si>
    <t>院长（5%）</t>
  </si>
  <si>
    <t>副院长（30%）</t>
  </si>
  <si>
    <t>受案</t>
  </si>
  <si>
    <t>结案</t>
  </si>
  <si>
    <t>1</t>
  </si>
  <si>
    <t>刘育林</t>
  </si>
  <si>
    <t>院长</t>
  </si>
  <si>
    <t>姜大赋</t>
  </si>
  <si>
    <t>副院长</t>
  </si>
  <si>
    <t>厉成海</t>
  </si>
  <si>
    <t>合计</t>
  </si>
  <si>
    <t>检察院建议</t>
  </si>
  <si>
    <t>宗乐贵</t>
  </si>
  <si>
    <t>副院长</t>
  </si>
  <si>
    <t>王　爽</t>
  </si>
  <si>
    <t>副院长</t>
  </si>
  <si>
    <r>
      <t xml:space="preserve">案件比例
</t>
    </r>
    <r>
      <rPr>
        <sz val="10"/>
        <rFont val="宋体"/>
        <family val="0"/>
      </rPr>
      <t>（全院人均结案106.11件）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</si>
</sst>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wrapText="1"/>
    </xf>
    <xf numFmtId="10" fontId="4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28575</xdr:rowOff>
    </xdr:from>
    <xdr:to>
      <xdr:col>9</xdr:col>
      <xdr:colOff>57150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733425"/>
          <a:ext cx="3200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宋体"/>
              <a:ea typeface="宋体"/>
              <a:cs typeface="宋体"/>
            </a:rPr>
            <a:t>统计日期：2019年1月1日至2019年7月31日</a:t>
          </a:r>
        </a:p>
      </xdr:txBody>
    </xdr:sp>
    <xdr:clientData/>
  </xdr:twoCellAnchor>
  <xdr:twoCellAnchor>
    <xdr:from>
      <xdr:col>13</xdr:col>
      <xdr:colOff>314325</xdr:colOff>
      <xdr:row>26</xdr:row>
      <xdr:rowOff>76200</xdr:rowOff>
    </xdr:from>
    <xdr:to>
      <xdr:col>13</xdr:col>
      <xdr:colOff>314325</xdr:colOff>
      <xdr:row>27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91100" y="66103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285750</xdr:colOff>
      <xdr:row>1</xdr:row>
      <xdr:rowOff>38100</xdr:rowOff>
    </xdr:from>
    <xdr:to>
      <xdr:col>30</xdr:col>
      <xdr:colOff>257175</xdr:colOff>
      <xdr:row>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48075" y="381000"/>
          <a:ext cx="70294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900" b="1" i="0" u="none" baseline="0">
              <a:latin typeface="宋体"/>
              <a:ea typeface="宋体"/>
              <a:cs typeface="宋体"/>
            </a:rPr>
            <a:t>2019年1-7月桦甸法院院领导参审案件统计表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workbookViewId="0" topLeftCell="B1">
      <selection activeCell="G21" sqref="G21"/>
    </sheetView>
  </sheetViews>
  <sheetFormatPr defaultColWidth="9.00390625" defaultRowHeight="14.25"/>
  <cols>
    <col min="1" max="1" width="1.75390625" style="0" hidden="1" customWidth="1"/>
    <col min="2" max="2" width="3.75390625" style="0" customWidth="1"/>
    <col min="3" max="3" width="6.00390625" style="0" customWidth="1"/>
    <col min="4" max="4" width="5.75390625" style="0" customWidth="1"/>
    <col min="5" max="5" width="4.125" style="0" customWidth="1"/>
    <col min="6" max="6" width="4.00390625" style="0" customWidth="1"/>
    <col min="7" max="7" width="7.375" style="0" customWidth="1"/>
    <col min="8" max="8" width="6.00390625" style="0" customWidth="1"/>
    <col min="9" max="9" width="7.125" style="0" customWidth="1"/>
    <col min="10" max="11" width="4.00390625" style="0" customWidth="1"/>
    <col min="12" max="13" width="4.625" style="0" customWidth="1"/>
    <col min="14" max="23" width="4.125" style="0" customWidth="1"/>
    <col min="24" max="31" width="4.875" style="0" customWidth="1"/>
    <col min="32" max="33" width="5.625" style="0" customWidth="1"/>
    <col min="34" max="35" width="4.50390625" style="0" customWidth="1"/>
  </cols>
  <sheetData>
    <row r="1" ht="27" customHeight="1">
      <c r="B1" s="1"/>
    </row>
    <row r="2" spans="7:23" ht="14.2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7:23" ht="14.25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5" ht="15" thickBot="1"/>
    <row r="6" spans="1:35" ht="23.25" customHeight="1">
      <c r="A6" s="25"/>
      <c r="B6" s="45" t="s">
        <v>0</v>
      </c>
      <c r="C6" s="46" t="s">
        <v>1</v>
      </c>
      <c r="D6" s="46" t="s">
        <v>2</v>
      </c>
      <c r="E6" s="40" t="s">
        <v>3</v>
      </c>
      <c r="F6" s="40"/>
      <c r="G6" s="40"/>
      <c r="H6" s="40" t="s">
        <v>37</v>
      </c>
      <c r="I6" s="41"/>
      <c r="J6" s="43" t="s">
        <v>4</v>
      </c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  <c r="X6" s="28" t="s">
        <v>5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30"/>
    </row>
    <row r="7" spans="1:35" ht="23.25" customHeight="1">
      <c r="A7" s="26"/>
      <c r="B7" s="39"/>
      <c r="C7" s="47"/>
      <c r="D7" s="47"/>
      <c r="E7" s="36"/>
      <c r="F7" s="36"/>
      <c r="G7" s="36"/>
      <c r="H7" s="36"/>
      <c r="I7" s="42"/>
      <c r="J7" s="49" t="s">
        <v>6</v>
      </c>
      <c r="K7" s="32"/>
      <c r="L7" s="31" t="s">
        <v>7</v>
      </c>
      <c r="M7" s="32"/>
      <c r="N7" s="31" t="s">
        <v>8</v>
      </c>
      <c r="O7" s="32"/>
      <c r="P7" s="31" t="s">
        <v>9</v>
      </c>
      <c r="Q7" s="32"/>
      <c r="R7" s="31" t="s">
        <v>10</v>
      </c>
      <c r="S7" s="32"/>
      <c r="T7" s="31" t="s">
        <v>11</v>
      </c>
      <c r="U7" s="32"/>
      <c r="V7" s="31" t="s">
        <v>12</v>
      </c>
      <c r="W7" s="44"/>
      <c r="X7" s="39" t="s">
        <v>32</v>
      </c>
      <c r="Y7" s="36"/>
      <c r="Z7" s="36" t="s">
        <v>13</v>
      </c>
      <c r="AA7" s="36"/>
      <c r="AB7" s="36" t="s">
        <v>14</v>
      </c>
      <c r="AC7" s="36"/>
      <c r="AD7" s="36" t="s">
        <v>15</v>
      </c>
      <c r="AE7" s="36"/>
      <c r="AF7" s="33" t="s">
        <v>16</v>
      </c>
      <c r="AG7" s="34"/>
      <c r="AH7" s="33" t="s">
        <v>17</v>
      </c>
      <c r="AI7" s="35"/>
    </row>
    <row r="8" spans="1:35" ht="23.25" customHeight="1">
      <c r="A8" s="26"/>
      <c r="B8" s="39"/>
      <c r="C8" s="48"/>
      <c r="D8" s="48"/>
      <c r="E8" s="2" t="s">
        <v>18</v>
      </c>
      <c r="F8" s="2" t="s">
        <v>19</v>
      </c>
      <c r="G8" s="5" t="s">
        <v>20</v>
      </c>
      <c r="H8" s="2" t="s">
        <v>21</v>
      </c>
      <c r="I8" s="3" t="s">
        <v>22</v>
      </c>
      <c r="J8" s="6" t="s">
        <v>18</v>
      </c>
      <c r="K8" s="2" t="s">
        <v>19</v>
      </c>
      <c r="L8" s="2" t="s">
        <v>18</v>
      </c>
      <c r="M8" s="2" t="s">
        <v>19</v>
      </c>
      <c r="N8" s="2" t="s">
        <v>18</v>
      </c>
      <c r="O8" s="2" t="s">
        <v>19</v>
      </c>
      <c r="P8" s="2" t="s">
        <v>18</v>
      </c>
      <c r="Q8" s="2" t="s">
        <v>19</v>
      </c>
      <c r="R8" s="2" t="s">
        <v>18</v>
      </c>
      <c r="S8" s="2" t="s">
        <v>19</v>
      </c>
      <c r="T8" s="2" t="s">
        <v>18</v>
      </c>
      <c r="U8" s="2" t="s">
        <v>19</v>
      </c>
      <c r="V8" s="2" t="s">
        <v>18</v>
      </c>
      <c r="W8" s="3" t="s">
        <v>19</v>
      </c>
      <c r="X8" s="7" t="s">
        <v>18</v>
      </c>
      <c r="Y8" s="2" t="s">
        <v>19</v>
      </c>
      <c r="Z8" s="2" t="s">
        <v>18</v>
      </c>
      <c r="AA8" s="2" t="s">
        <v>19</v>
      </c>
      <c r="AB8" s="2" t="s">
        <v>18</v>
      </c>
      <c r="AC8" s="2" t="s">
        <v>19</v>
      </c>
      <c r="AD8" s="2" t="s">
        <v>18</v>
      </c>
      <c r="AE8" s="2" t="s">
        <v>19</v>
      </c>
      <c r="AF8" s="2" t="s">
        <v>23</v>
      </c>
      <c r="AG8" s="2" t="s">
        <v>24</v>
      </c>
      <c r="AH8" s="2" t="s">
        <v>23</v>
      </c>
      <c r="AI8" s="3" t="s">
        <v>24</v>
      </c>
    </row>
    <row r="9" spans="1:35" ht="31.5" customHeight="1">
      <c r="A9" s="26"/>
      <c r="B9" s="13" t="s">
        <v>25</v>
      </c>
      <c r="C9" s="8" t="s">
        <v>26</v>
      </c>
      <c r="D9" s="8" t="s">
        <v>27</v>
      </c>
      <c r="E9" s="8">
        <v>11</v>
      </c>
      <c r="F9" s="8">
        <v>7</v>
      </c>
      <c r="G9" s="14">
        <v>0.6364</v>
      </c>
      <c r="H9" s="15">
        <v>0.066</v>
      </c>
      <c r="I9" s="16"/>
      <c r="J9" s="17">
        <v>0</v>
      </c>
      <c r="K9" s="8">
        <v>0</v>
      </c>
      <c r="L9" s="8">
        <v>9</v>
      </c>
      <c r="M9" s="8">
        <v>5</v>
      </c>
      <c r="N9" s="8">
        <v>1</v>
      </c>
      <c r="O9" s="8">
        <v>1</v>
      </c>
      <c r="P9" s="8">
        <v>0</v>
      </c>
      <c r="Q9" s="8">
        <v>0</v>
      </c>
      <c r="R9" s="8">
        <v>1</v>
      </c>
      <c r="S9" s="8">
        <v>1</v>
      </c>
      <c r="T9" s="8">
        <v>0</v>
      </c>
      <c r="U9" s="8">
        <v>0</v>
      </c>
      <c r="V9" s="8">
        <v>0</v>
      </c>
      <c r="W9" s="16">
        <v>0</v>
      </c>
      <c r="X9" s="13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4</v>
      </c>
      <c r="AE9" s="8">
        <v>2</v>
      </c>
      <c r="AF9" s="9">
        <v>4</v>
      </c>
      <c r="AG9" s="9">
        <v>2</v>
      </c>
      <c r="AH9" s="9">
        <v>0</v>
      </c>
      <c r="AI9" s="10">
        <v>0</v>
      </c>
    </row>
    <row r="10" spans="1:35" ht="31.5" customHeight="1">
      <c r="A10" s="26"/>
      <c r="B10" s="13">
        <v>2</v>
      </c>
      <c r="C10" s="8" t="s">
        <v>28</v>
      </c>
      <c r="D10" s="8" t="s">
        <v>29</v>
      </c>
      <c r="E10" s="8">
        <v>38</v>
      </c>
      <c r="F10" s="8">
        <v>32</v>
      </c>
      <c r="G10" s="14">
        <f>F10/E10</f>
        <v>0.8421052631578947</v>
      </c>
      <c r="H10" s="15"/>
      <c r="I10" s="18">
        <v>0.3016</v>
      </c>
      <c r="J10" s="17">
        <v>19</v>
      </c>
      <c r="K10" s="8">
        <v>19</v>
      </c>
      <c r="L10" s="8">
        <v>15</v>
      </c>
      <c r="M10" s="8">
        <v>9</v>
      </c>
      <c r="N10" s="8">
        <v>0</v>
      </c>
      <c r="O10" s="8">
        <v>0</v>
      </c>
      <c r="P10" s="8">
        <v>0</v>
      </c>
      <c r="Q10" s="8">
        <v>0</v>
      </c>
      <c r="R10" s="8">
        <v>4</v>
      </c>
      <c r="S10" s="8">
        <v>4</v>
      </c>
      <c r="T10" s="8">
        <v>0</v>
      </c>
      <c r="U10" s="8">
        <v>0</v>
      </c>
      <c r="V10" s="8">
        <v>0</v>
      </c>
      <c r="W10" s="16">
        <v>0</v>
      </c>
      <c r="X10" s="13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9</v>
      </c>
      <c r="AE10" s="8">
        <v>5</v>
      </c>
      <c r="AF10" s="9">
        <v>1</v>
      </c>
      <c r="AG10" s="9">
        <v>0</v>
      </c>
      <c r="AH10" s="9">
        <v>0</v>
      </c>
      <c r="AI10" s="10">
        <v>0</v>
      </c>
    </row>
    <row r="11" spans="1:35" ht="31.5" customHeight="1">
      <c r="A11" s="26"/>
      <c r="B11" s="13">
        <v>3</v>
      </c>
      <c r="C11" s="8" t="s">
        <v>33</v>
      </c>
      <c r="D11" s="8" t="s">
        <v>34</v>
      </c>
      <c r="E11" s="8">
        <v>58</v>
      </c>
      <c r="F11" s="8">
        <v>31</v>
      </c>
      <c r="G11" s="14">
        <f>F11/E11</f>
        <v>0.5344827586206896</v>
      </c>
      <c r="H11" s="15"/>
      <c r="I11" s="18">
        <v>0.2921</v>
      </c>
      <c r="J11" s="17">
        <v>0</v>
      </c>
      <c r="K11" s="8">
        <v>0</v>
      </c>
      <c r="L11" s="8">
        <v>58</v>
      </c>
      <c r="M11" s="8">
        <v>31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6">
        <v>0</v>
      </c>
      <c r="X11" s="13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10</v>
      </c>
      <c r="AE11" s="8">
        <v>2</v>
      </c>
      <c r="AF11" s="9">
        <v>2</v>
      </c>
      <c r="AG11" s="9">
        <v>0</v>
      </c>
      <c r="AH11" s="9">
        <v>0</v>
      </c>
      <c r="AI11" s="10">
        <v>0</v>
      </c>
    </row>
    <row r="12" spans="1:35" ht="31.5" customHeight="1">
      <c r="A12" s="26"/>
      <c r="B12" s="13">
        <v>4</v>
      </c>
      <c r="C12" s="8" t="s">
        <v>30</v>
      </c>
      <c r="D12" s="8" t="s">
        <v>29</v>
      </c>
      <c r="E12" s="8">
        <v>62</v>
      </c>
      <c r="F12" s="8">
        <v>46</v>
      </c>
      <c r="G12" s="14">
        <f>F12/E12</f>
        <v>0.7419354838709677</v>
      </c>
      <c r="H12" s="15"/>
      <c r="I12" s="18">
        <v>0.4335</v>
      </c>
      <c r="J12" s="17">
        <v>1</v>
      </c>
      <c r="K12" s="8">
        <v>1</v>
      </c>
      <c r="L12" s="8">
        <v>61</v>
      </c>
      <c r="M12" s="8">
        <v>45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6">
        <v>0</v>
      </c>
      <c r="X12" s="13">
        <v>0</v>
      </c>
      <c r="Y12" s="8">
        <v>0</v>
      </c>
      <c r="Z12" s="8">
        <v>1</v>
      </c>
      <c r="AA12" s="8">
        <v>1</v>
      </c>
      <c r="AB12" s="8">
        <v>1</v>
      </c>
      <c r="AC12" s="8">
        <v>1</v>
      </c>
      <c r="AD12" s="8">
        <v>7</v>
      </c>
      <c r="AE12" s="8">
        <v>1</v>
      </c>
      <c r="AF12" s="9">
        <v>9</v>
      </c>
      <c r="AG12" s="9">
        <v>2</v>
      </c>
      <c r="AH12" s="9">
        <v>0</v>
      </c>
      <c r="AI12" s="10">
        <v>0</v>
      </c>
    </row>
    <row r="13" spans="1:36" ht="31.5" customHeight="1">
      <c r="A13" s="26"/>
      <c r="B13" s="13">
        <v>5</v>
      </c>
      <c r="C13" s="8" t="s">
        <v>35</v>
      </c>
      <c r="D13" s="8" t="s">
        <v>36</v>
      </c>
      <c r="E13" s="8">
        <v>157</v>
      </c>
      <c r="F13" s="8">
        <v>109</v>
      </c>
      <c r="G13" s="14">
        <f>F13/E13</f>
        <v>0.6942675159235668</v>
      </c>
      <c r="H13" s="15"/>
      <c r="I13" s="18">
        <v>1.027</v>
      </c>
      <c r="J13" s="17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157</v>
      </c>
      <c r="S13" s="8">
        <v>109</v>
      </c>
      <c r="T13" s="8">
        <v>0</v>
      </c>
      <c r="U13" s="8">
        <v>0</v>
      </c>
      <c r="V13" s="8">
        <v>0</v>
      </c>
      <c r="W13" s="16">
        <v>0</v>
      </c>
      <c r="X13" s="13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9">
        <v>8</v>
      </c>
      <c r="AG13" s="9">
        <v>0</v>
      </c>
      <c r="AH13" s="9">
        <v>0</v>
      </c>
      <c r="AI13" s="10">
        <v>0</v>
      </c>
      <c r="AJ13" s="24"/>
    </row>
    <row r="14" spans="1:35" ht="31.5" customHeight="1" thickBot="1">
      <c r="A14" s="27"/>
      <c r="B14" s="37" t="s">
        <v>31</v>
      </c>
      <c r="C14" s="38"/>
      <c r="D14" s="38"/>
      <c r="E14" s="12">
        <f>SUM(E9:E13)</f>
        <v>326</v>
      </c>
      <c r="F14" s="12">
        <f>SUM(F9:F13)</f>
        <v>225</v>
      </c>
      <c r="G14" s="19">
        <f>F14/E14</f>
        <v>0.6901840490797546</v>
      </c>
      <c r="H14" s="20">
        <v>0.066</v>
      </c>
      <c r="I14" s="21">
        <v>0.5065</v>
      </c>
      <c r="J14" s="22">
        <f aca="true" t="shared" si="0" ref="J14:AI14">SUM(J9:J13)</f>
        <v>20</v>
      </c>
      <c r="K14" s="12">
        <f t="shared" si="0"/>
        <v>20</v>
      </c>
      <c r="L14" s="12">
        <f t="shared" si="0"/>
        <v>143</v>
      </c>
      <c r="M14" s="12">
        <f t="shared" si="0"/>
        <v>90</v>
      </c>
      <c r="N14" s="12">
        <f t="shared" si="0"/>
        <v>1</v>
      </c>
      <c r="O14" s="12">
        <f t="shared" si="0"/>
        <v>1</v>
      </c>
      <c r="P14" s="12">
        <f t="shared" si="0"/>
        <v>0</v>
      </c>
      <c r="Q14" s="12">
        <f t="shared" si="0"/>
        <v>0</v>
      </c>
      <c r="R14" s="12">
        <f t="shared" si="0"/>
        <v>162</v>
      </c>
      <c r="S14" s="12">
        <f t="shared" si="0"/>
        <v>114</v>
      </c>
      <c r="T14" s="12">
        <f t="shared" si="0"/>
        <v>0</v>
      </c>
      <c r="U14" s="12">
        <f t="shared" si="0"/>
        <v>0</v>
      </c>
      <c r="V14" s="12">
        <f t="shared" si="0"/>
        <v>0</v>
      </c>
      <c r="W14" s="23">
        <f t="shared" si="0"/>
        <v>0</v>
      </c>
      <c r="X14" s="11">
        <f t="shared" si="0"/>
        <v>0</v>
      </c>
      <c r="Y14" s="12">
        <f t="shared" si="0"/>
        <v>0</v>
      </c>
      <c r="Z14" s="12">
        <f t="shared" si="0"/>
        <v>1</v>
      </c>
      <c r="AA14" s="12">
        <f t="shared" si="0"/>
        <v>1</v>
      </c>
      <c r="AB14" s="12">
        <f t="shared" si="0"/>
        <v>1</v>
      </c>
      <c r="AC14" s="12">
        <f t="shared" si="0"/>
        <v>1</v>
      </c>
      <c r="AD14" s="12">
        <f t="shared" si="0"/>
        <v>30</v>
      </c>
      <c r="AE14" s="12">
        <f t="shared" si="0"/>
        <v>10</v>
      </c>
      <c r="AF14" s="12">
        <f t="shared" si="0"/>
        <v>24</v>
      </c>
      <c r="AG14" s="12">
        <f t="shared" si="0"/>
        <v>4</v>
      </c>
      <c r="AH14" s="12">
        <f t="shared" si="0"/>
        <v>0</v>
      </c>
      <c r="AI14" s="23">
        <f t="shared" si="0"/>
        <v>0</v>
      </c>
    </row>
  </sheetData>
  <mergeCells count="21">
    <mergeCell ref="L7:M7"/>
    <mergeCell ref="N7:O7"/>
    <mergeCell ref="C6:C8"/>
    <mergeCell ref="D6:D8"/>
    <mergeCell ref="E6:G7"/>
    <mergeCell ref="J7:K7"/>
    <mergeCell ref="B14:D14"/>
    <mergeCell ref="X7:Y7"/>
    <mergeCell ref="Z7:AA7"/>
    <mergeCell ref="AB7:AC7"/>
    <mergeCell ref="H6:I7"/>
    <mergeCell ref="J6:W6"/>
    <mergeCell ref="R7:S7"/>
    <mergeCell ref="T7:U7"/>
    <mergeCell ref="V7:W7"/>
    <mergeCell ref="B6:B8"/>
    <mergeCell ref="X6:AI6"/>
    <mergeCell ref="P7:Q7"/>
    <mergeCell ref="AF7:AG7"/>
    <mergeCell ref="AH7:AI7"/>
    <mergeCell ref="AD7:AE7"/>
  </mergeCells>
  <printOptions/>
  <pageMargins left="0.35433070866141736" right="0.35433070866141736" top="0.3937007874015748" bottom="0.3937007874015748" header="0.5118110236220472" footer="0.5118110236220472"/>
  <pageSetup horizontalDpi="200" verticalDpi="2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2019-07-22T06:44:09Z</cp:lastPrinted>
  <dcterms:created xsi:type="dcterms:W3CDTF">1996-12-17T01:32:42Z</dcterms:created>
  <dcterms:modified xsi:type="dcterms:W3CDTF">2019-08-20T08:28:56Z</dcterms:modified>
  <cp:category/>
  <cp:version/>
  <cp:contentType/>
  <cp:contentStatus/>
</cp:coreProperties>
</file>